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'REESTR'!$A$2:$H$7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<sst xmlns="http://schemas.openxmlformats.org/spreadsheetml/2006/main" count="2704" uniqueCount="1306">
  <si>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</si>
  <si>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</si>
  <si>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</si>
  <si>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</si>
  <si>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</si>
  <si>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</si>
  <si>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</si>
  <si>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</si>
  <si>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</si>
  <si>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</si>
  <si>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</si>
  <si>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</si>
  <si>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</si>
  <si>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</si>
  <si>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</si>
  <si>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</si>
  <si>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</si>
  <si>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</si>
  <si>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</si>
  <si>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</si>
  <si>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</si>
  <si>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</si>
  <si>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</si>
  <si>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</si>
  <si>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</si>
  <si>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</si>
  <si>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</si>
  <si>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</si>
  <si>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</si>
  <si>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</si>
  <si>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</si>
  <si>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</si>
  <si>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</si>
  <si>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</si>
  <si>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</si>
  <si>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</si>
  <si>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</si>
  <si>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</si>
  <si>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</si>
  <si>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</si>
  <si>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</si>
  <si>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</si>
  <si>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</si>
  <si>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</si>
  <si>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</si>
  <si>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</si>
  <si>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</si>
  <si>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</si>
  <si>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</si>
  <si>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</si>
  <si>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</si>
  <si>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</si>
  <si>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</si>
  <si>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</si>
  <si>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</si>
  <si>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</si>
  <si>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</si>
  <si>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</si>
  <si>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</si>
  <si>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</si>
  <si>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</si>
  <si>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</si>
  <si>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</si>
  <si>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</si>
  <si>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</si>
  <si>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</si>
  <si>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</si>
  <si>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</si>
  <si>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</si>
  <si>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</si>
  <si>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</si>
  <si>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</si>
  <si>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</si>
  <si>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</si>
  <si>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</si>
  <si>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</si>
  <si>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</si>
  <si>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</si>
  <si>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</si>
  <si>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</si>
  <si>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</si>
  <si>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</si>
  <si>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</si>
  <si>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</si>
  <si>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</si>
  <si>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</si>
  <si>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</si>
  <si>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</si>
  <si>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</si>
  <si>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</si>
  <si>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</si>
  <si>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</si>
  <si>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</si>
  <si>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</si>
  <si>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</si>
  <si>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</si>
  <si>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</si>
  <si>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</si>
  <si>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</si>
  <si>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</si>
  <si>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</si>
  <si>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</si>
  <si>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</si>
  <si>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</si>
  <si>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</si>
  <si>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</si>
  <si>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</si>
  <si>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</si>
  <si>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</si>
  <si>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</si>
  <si>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</si>
  <si>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</si>
  <si>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</si>
  <si>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</si>
  <si>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</si>
  <si>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</si>
  <si>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</si>
  <si>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</si>
  <si>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</si>
  <si>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</si>
  <si>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</si>
  <si>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</si>
  <si>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</si>
  <si>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</si>
  <si>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</si>
  <si>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</si>
  <si>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</si>
  <si>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</si>
  <si>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</si>
  <si>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</si>
  <si>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</si>
  <si>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</si>
  <si>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</si>
  <si>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</si>
  <si>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</si>
  <si>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</si>
  <si>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</si>
  <si>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</si>
  <si>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</si>
  <si>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</si>
  <si>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</si>
  <si>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</si>
  <si>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</si>
  <si>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</si>
  <si>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</si>
  <si>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</si>
  <si>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</si>
  <si>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</si>
  <si>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</si>
  <si>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</si>
  <si>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</si>
  <si>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</si>
  <si>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</si>
  <si>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</si>
  <si>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</si>
  <si>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</si>
  <si>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</si>
  <si>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</si>
  <si>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</si>
  <si>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</si>
  <si>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</si>
  <si>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</si>
  <si>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</si>
  <si>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</si>
  <si>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</si>
  <si>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</si>
  <si>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</si>
  <si>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</si>
  <si>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</si>
  <si>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</si>
  <si>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</si>
  <si>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</si>
  <si>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</si>
  <si>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</si>
  <si>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</si>
  <si>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</si>
  <si>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</si>
  <si>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</si>
  <si>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</si>
  <si>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</si>
  <si>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</si>
  <si>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</si>
  <si>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</si>
  <si>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</si>
  <si>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</si>
  <si>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</si>
  <si>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</si>
  <si>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</si>
  <si>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</si>
  <si>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</si>
  <si>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</si>
  <si>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</si>
  <si>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</si>
  <si>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</si>
  <si>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</si>
  <si>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</si>
  <si>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</si>
  <si>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</si>
  <si>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</si>
  <si>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</si>
  <si>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</si>
  <si>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</si>
  <si>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</si>
  <si>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</si>
  <si>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</si>
  <si>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</si>
  <si>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</si>
  <si>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</si>
  <si>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</si>
  <si>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</si>
  <si>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</si>
  <si>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</si>
  <si>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</si>
  <si>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</si>
  <si>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</si>
  <si>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</si>
  <si>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</si>
  <si>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</si>
  <si>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</si>
  <si>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</si>
  <si>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</si>
  <si>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</si>
  <si>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</si>
  <si>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</si>
  <si>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</si>
  <si>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</si>
  <si>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</si>
  <si>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</si>
  <si>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</si>
  <si>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</si>
  <si>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</si>
  <si>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</si>
  <si>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</si>
  <si>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</si>
  <si>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</si>
  <si>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</si>
  <si>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</si>
  <si>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</si>
  <si>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</si>
  <si>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</si>
  <si>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</si>
  <si>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</si>
  <si>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</si>
  <si>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</si>
  <si>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</si>
  <si>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</si>
  <si>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</si>
  <si>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</si>
  <si>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</si>
  <si>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</si>
  <si>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</si>
  <si>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</si>
  <si>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</si>
  <si>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</si>
  <si>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</si>
  <si>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</si>
  <si>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</si>
  <si>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</si>
  <si>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</si>
  <si>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</si>
  <si>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</si>
  <si>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</si>
  <si>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</si>
  <si>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</si>
  <si>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</si>
  <si>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</si>
  <si>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</si>
  <si>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</si>
  <si>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</si>
  <si>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</si>
  <si>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</si>
  <si>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</si>
  <si>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</si>
  <si>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</si>
  <si>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</si>
  <si>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</si>
  <si>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</si>
  <si>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</si>
  <si>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</si>
  <si>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</si>
  <si>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</si>
  <si>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</si>
  <si>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</si>
  <si>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</si>
  <si>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</si>
  <si>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</si>
  <si>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</si>
  <si>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</si>
  <si>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</si>
  <si>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</si>
  <si>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</si>
  <si>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</si>
  <si>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</si>
  <si>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</si>
  <si>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</si>
  <si>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</si>
  <si>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</si>
  <si>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</si>
  <si>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</si>
  <si>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</si>
  <si>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</si>
  <si>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</si>
  <si>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</si>
  <si>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</si>
  <si>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</si>
  <si>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</si>
  <si>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</si>
  <si>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</si>
  <si>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</si>
  <si>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</si>
  <si>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</si>
  <si>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</si>
  <si>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</si>
  <si>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</si>
  <si>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</si>
  <si>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</si>
  <si>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</si>
  <si>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</si>
  <si>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</si>
  <si>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</si>
  <si>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</si>
  <si>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</si>
  <si>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</si>
  <si>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</si>
  <si>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</si>
  <si>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</si>
  <si>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</si>
  <si>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</si>
  <si>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</si>
  <si>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</si>
  <si>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</si>
  <si>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</si>
  <si>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</si>
  <si>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</si>
  <si>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</si>
  <si>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</si>
  <si>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</si>
  <si>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</si>
  <si>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</si>
  <si>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</si>
  <si>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</si>
  <si>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</si>
  <si>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</si>
  <si>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</si>
  <si>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</si>
  <si>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</si>
  <si>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</si>
  <si>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</si>
  <si>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</si>
  <si>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</si>
  <si>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</si>
  <si>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</si>
  <si>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</si>
  <si>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</si>
  <si>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</si>
  <si>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</si>
  <si>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</si>
  <si>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</si>
  <si>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</si>
  <si>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</si>
  <si>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</si>
  <si>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</si>
  <si>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</si>
  <si>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</si>
  <si>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</si>
  <si>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</si>
  <si>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</si>
  <si>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</si>
  <si>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</si>
  <si>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</si>
  <si>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</si>
  <si>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</si>
  <si>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</si>
  <si>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</si>
  <si>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</si>
  <si>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</si>
  <si>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</si>
  <si>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</si>
  <si>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</si>
  <si>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</si>
  <si>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</si>
  <si>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</si>
  <si>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</si>
  <si>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</si>
  <si>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</si>
  <si>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</si>
  <si>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</si>
  <si>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</si>
  <si>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</si>
  <si>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</si>
  <si>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</si>
  <si>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</si>
  <si>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</si>
  <si>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</si>
  <si>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</si>
  <si>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</si>
  <si>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</si>
  <si>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</si>
  <si>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</si>
  <si>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</si>
  <si>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</si>
  <si>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</si>
  <si>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</si>
  <si>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</si>
  <si>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</si>
  <si>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</si>
  <si>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</si>
  <si>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</si>
  <si>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</si>
  <si>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</si>
  <si>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</si>
  <si>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</si>
  <si>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</si>
  <si>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</si>
  <si>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</si>
  <si>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</si>
  <si>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</si>
  <si>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</si>
  <si>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</si>
  <si>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</si>
  <si>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</si>
  <si>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</si>
  <si>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</si>
  <si>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</si>
  <si>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</si>
  <si>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</si>
  <si>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</si>
  <si>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</si>
  <si>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</si>
  <si>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</si>
  <si>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</si>
  <si>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</si>
  <si>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</si>
  <si>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</si>
  <si>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</si>
  <si>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</si>
  <si>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</si>
  <si>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</si>
  <si>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</si>
  <si>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</si>
  <si>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</si>
  <si>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</si>
  <si>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</si>
  <si>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</si>
  <si>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</si>
  <si>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</si>
  <si>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</si>
  <si>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</si>
  <si>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</si>
  <si>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</si>
  <si>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</si>
  <si>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</si>
  <si>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</si>
  <si>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</si>
  <si>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</si>
  <si>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</si>
  <si>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</si>
  <si>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</si>
  <si>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</si>
  <si>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</si>
  <si>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</si>
  <si>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</si>
  <si>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</si>
  <si>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</si>
  <si>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</si>
  <si>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</si>
  <si>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</si>
  <si>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</si>
  <si>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</si>
  <si>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</si>
  <si>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</si>
  <si>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</si>
  <si>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</si>
  <si>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</si>
  <si>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</si>
  <si>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</si>
  <si>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</si>
  <si>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</si>
  <si>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</si>
  <si>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</si>
  <si>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</si>
  <si>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</si>
  <si>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</si>
  <si>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</si>
  <si>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</si>
  <si>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</si>
  <si>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</si>
  <si>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</si>
  <si>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</si>
  <si>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</si>
  <si>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</si>
  <si>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</si>
  <si>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</si>
  <si>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</si>
  <si>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</si>
  <si>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</si>
  <si>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</si>
  <si>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</si>
  <si>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</si>
  <si>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</si>
  <si>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</si>
  <si>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</si>
  <si>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</si>
  <si>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</si>
  <si>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</si>
  <si>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</si>
  <si>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</si>
  <si>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</si>
  <si>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</si>
  <si>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</si>
  <si>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</si>
  <si>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</si>
  <si>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</si>
  <si>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</si>
  <si>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</si>
  <si>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</si>
  <si>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</si>
  <si>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</si>
  <si>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</si>
  <si>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</si>
  <si>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</si>
  <si>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</si>
  <si>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</si>
  <si>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</si>
  <si>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</si>
  <si>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</si>
  <si>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</si>
  <si>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</si>
  <si>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</si>
  <si>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</si>
  <si>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</si>
  <si>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</si>
  <si>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</si>
  <si>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</si>
  <si>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</si>
  <si>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</si>
  <si>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</si>
  <si>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</si>
  <si>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</si>
  <si>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</si>
  <si>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</si>
  <si>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</si>
  <si>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</si>
  <si>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</si>
  <si>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</si>
  <si>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</si>
  <si>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</si>
  <si>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</si>
  <si>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</si>
  <si>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</si>
  <si>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</si>
  <si>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</si>
  <si>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</si>
  <si>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</si>
  <si>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</si>
  <si>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</si>
  <si>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</si>
  <si>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</si>
  <si>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</si>
  <si>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</si>
  <si>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</si>
  <si>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</si>
  <si>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</si>
  <si>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</si>
  <si>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</si>
  <si>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</si>
  <si>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</si>
  <si>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</si>
  <si>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</si>
  <si>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</si>
  <si>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</si>
  <si>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</si>
  <si>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</si>
  <si>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</si>
  <si>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</si>
  <si>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</si>
  <si>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</si>
  <si>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</si>
  <si>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</si>
  <si>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</si>
  <si>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</si>
  <si>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</si>
  <si>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</si>
  <si>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</si>
  <si>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</si>
  <si>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</si>
  <si>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</si>
  <si>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</si>
  <si>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</si>
  <si>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</si>
  <si>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</si>
  <si>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</si>
  <si>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</si>
  <si>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</si>
  <si>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</si>
  <si>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</si>
  <si>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</si>
  <si>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</si>
  <si>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</si>
  <si>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</si>
  <si>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</si>
  <si>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</si>
  <si>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</si>
  <si>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</si>
  <si>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</si>
  <si>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</si>
  <si>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</si>
  <si>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</si>
  <si>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</si>
  <si>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</si>
  <si>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</si>
  <si>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</si>
  <si>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</si>
  <si>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</si>
  <si>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</si>
  <si>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</si>
  <si>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</si>
  <si>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</si>
  <si>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</si>
  <si>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</si>
  <si>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</si>
  <si>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</si>
  <si>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</si>
  <si>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</si>
  <si>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</si>
  <si>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</si>
  <si>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</si>
  <si>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</si>
  <si>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</si>
  <si>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</si>
  <si>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</si>
  <si>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</si>
  <si>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</si>
  <si>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</si>
  <si>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</si>
  <si>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</si>
  <si>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</si>
  <si>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</si>
  <si>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</si>
  <si>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</si>
  <si>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</si>
  <si>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</si>
  <si>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</si>
  <si>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</si>
  <si>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</si>
  <si>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</si>
  <si>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</si>
  <si>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</si>
  <si>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</si>
  <si>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</si>
  <si>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</si>
  <si>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</si>
  <si>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</si>
  <si>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</si>
  <si>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</si>
  <si>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</si>
  <si>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</si>
  <si>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</si>
  <si>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</si>
  <si>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</si>
  <si>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</si>
  <si>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</si>
  <si>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</si>
  <si>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</si>
  <si>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</si>
  <si>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</si>
  <si>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</si>
  <si>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</si>
  <si>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</si>
  <si>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</si>
  <si>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</si>
  <si>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</si>
  <si>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</si>
  <si>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</si>
  <si>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</si>
  <si>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</si>
  <si>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</si>
  <si>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</si>
  <si>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</si>
  <si>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</si>
  <si>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</si>
  <si>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</si>
  <si>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</si>
  <si>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</si>
  <si>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</si>
  <si>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</si>
  <si>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</si>
  <si>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</si>
  <si>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</si>
  <si>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</si>
  <si>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</si>
  <si>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</si>
  <si>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</si>
  <si>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</si>
  <si>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</si>
  <si>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</si>
  <si>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</si>
  <si>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</si>
  <si>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</si>
  <si>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</si>
  <si>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</si>
  <si>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</si>
  <si>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</si>
  <si>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</si>
  <si>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</si>
  <si>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</si>
  <si>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</si>
  <si>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</si>
  <si>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</si>
  <si>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</si>
  <si>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</si>
  <si>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</si>
  <si>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</si>
  <si>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</si>
  <si>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</si>
  <si>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</si>
  <si>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</si>
  <si>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</si>
  <si>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</si>
  <si>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</si>
  <si>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</si>
  <si>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</si>
  <si>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</si>
  <si>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</si>
  <si>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</si>
  <si>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</si>
  <si>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</si>
  <si>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</si>
  <si>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</si>
  <si>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</si>
  <si>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</si>
  <si>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</si>
  <si>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</si>
  <si>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</si>
  <si>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</si>
  <si>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</si>
  <si>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</si>
  <si>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</si>
  <si>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</si>
  <si>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</si>
  <si>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</si>
  <si>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</si>
  <si>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</si>
  <si>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</si>
  <si>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</si>
  <si>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</si>
  <si>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</si>
  <si>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</si>
  <si>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</si>
  <si>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</si>
  <si>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</si>
  <si>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</si>
  <si>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</si>
  <si>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</si>
  <si>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</si>
  <si>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</si>
  <si>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</si>
  <si>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</si>
  <si>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</si>
  <si>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</si>
  <si>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</si>
  <si>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</si>
  <si>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</si>
  <si>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</si>
  <si>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</si>
  <si>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</si>
  <si>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</si>
  <si>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</si>
  <si>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</si>
  <si>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</si>
  <si>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</si>
  <si>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</si>
  <si>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</si>
  <si>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</si>
  <si>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</si>
  <si>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</si>
  <si>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</si>
  <si>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</si>
  <si>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</si>
  <si>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</si>
  <si>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</si>
  <si>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</si>
  <si>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</si>
  <si>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</si>
  <si>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</si>
  <si>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</si>
  <si>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</si>
  <si>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</si>
  <si>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</si>
  <si>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</si>
  <si>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</si>
  <si>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</si>
  <si>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</si>
  <si>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</si>
  <si>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</si>
  <si>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</si>
  <si>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</si>
  <si>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</si>
  <si>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</si>
  <si>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</si>
  <si>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</si>
  <si>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</si>
  <si>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</si>
  <si>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</si>
  <si>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</si>
  <si>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</si>
  <si>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</si>
  <si>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</si>
  <si>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</si>
  <si>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</si>
  <si>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</si>
  <si>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</si>
  <si>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</si>
  <si>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</si>
  <si>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</si>
  <si>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</si>
  <si>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</si>
  <si>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</si>
  <si>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</si>
  <si>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</si>
  <si>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</si>
  <si>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</si>
  <si>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</si>
  <si>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</si>
  <si>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</si>
  <si>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</si>
  <si>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</si>
  <si>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</si>
  <si>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</si>
  <si>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</si>
  <si>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</si>
  <si>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</si>
  <si>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</si>
  <si>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</si>
  <si>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</si>
  <si>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</si>
  <si>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</si>
  <si>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</si>
  <si>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</si>
  <si>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</si>
  <si>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</si>
  <si>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</si>
  <si>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</si>
  <si>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</si>
  <si>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</si>
  <si>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</si>
  <si>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</si>
  <si>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</si>
  <si>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</si>
  <si>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</si>
  <si>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</si>
  <si>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</si>
  <si>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</si>
  <si>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</si>
  <si>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</si>
  <si>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</si>
  <si>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</si>
  <si>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</si>
  <si>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</si>
  <si>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</si>
  <si>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</si>
  <si>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</si>
  <si>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</si>
  <si>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</si>
  <si>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</si>
  <si>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</si>
  <si>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</si>
  <si>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</si>
  <si>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</si>
  <si>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</si>
  <si>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</si>
  <si>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</si>
  <si>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</si>
  <si>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</si>
  <si>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</si>
  <si>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</si>
  <si>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</si>
  <si>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</si>
  <si>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</si>
  <si>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</si>
  <si>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</si>
  <si>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</si>
  <si>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</si>
  <si>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</si>
  <si>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</si>
  <si>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</si>
  <si>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</si>
  <si>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</si>
  <si>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</si>
  <si>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</si>
  <si>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</si>
  <si>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</si>
  <si>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</si>
  <si>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</si>
  <si>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</si>
  <si>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</si>
  <si>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</si>
  <si>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</si>
  <si>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</si>
  <si>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</si>
  <si>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</si>
  <si>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</si>
  <si>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</si>
  <si>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</si>
  <si>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</si>
  <si>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</si>
  <si>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</si>
  <si>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</si>
  <si>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</si>
  <si>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</si>
  <si>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</si>
  <si>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</si>
  <si>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</si>
  <si>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</si>
  <si>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</si>
  <si>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</si>
  <si>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</si>
  <si>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</si>
  <si>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</si>
  <si>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</si>
  <si>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</si>
  <si>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</si>
  <si>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</si>
  <si>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</si>
  <si>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</si>
  <si>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</si>
  <si>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</si>
  <si>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</si>
  <si>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</si>
  <si>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</si>
  <si>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</si>
  <si>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</si>
  <si>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</si>
  <si>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</si>
  <si>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</si>
  <si>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</si>
  <si>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</si>
  <si>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</si>
  <si>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</si>
  <si>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</si>
  <si>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</si>
  <si>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</si>
  <si>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</si>
  <si>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</si>
  <si>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</si>
  <si>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</si>
  <si>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</si>
  <si>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</si>
  <si>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</si>
  <si>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</si>
  <si>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</si>
  <si>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</si>
  <si>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</si>
  <si>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</si>
  <si>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</si>
  <si>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</si>
  <si>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</si>
  <si>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</si>
  <si>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</si>
  <si>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</si>
  <si>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</si>
  <si>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</si>
  <si>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</si>
  <si>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</si>
  <si>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</si>
  <si>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</si>
  <si>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</si>
  <si>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</si>
  <si>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</si>
  <si>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</si>
  <si>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</si>
  <si>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</si>
  <si>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</si>
  <si>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</si>
  <si>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</si>
  <si>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</si>
  <si>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</si>
  <si>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</si>
  <si>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</si>
  <si>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</si>
  <si>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</si>
  <si>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</si>
  <si>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</si>
  <si>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</si>
  <si>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</si>
  <si>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</si>
  <si>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</si>
  <si>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</si>
  <si>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</si>
  <si>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</si>
  <si>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</si>
  <si>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</si>
  <si>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</si>
  <si>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</si>
  <si>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</si>
  <si>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</si>
  <si>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</si>
  <si>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</si>
  <si>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</si>
  <si>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</si>
  <si>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</si>
  <si>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</si>
  <si>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</si>
  <si>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</si>
  <si>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</si>
  <si>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</si>
  <si>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</si>
  <si>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</si>
  <si>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</si>
  <si>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</si>
  <si>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</si>
  <si>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</si>
  <si>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</si>
  <si>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</si>
  <si>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</si>
  <si>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</si>
  <si>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</si>
  <si>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</si>
  <si>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</si>
  <si>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</si>
  <si>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</si>
  <si>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</si>
  <si>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</si>
  <si>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</si>
  <si>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</si>
  <si>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</si>
  <si>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</si>
  <si>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</si>
  <si>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</si>
  <si>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</si>
  <si>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</si>
  <si>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</si>
  <si>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</si>
  <si>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</si>
  <si>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</si>
  <si>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</si>
  <si>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</si>
  <si>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</si>
  <si>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</si>
  <si>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</si>
  <si>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</si>
  <si>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</si>
  <si>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</si>
  <si>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</si>
  <si>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</si>
  <si>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</si>
  <si>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</si>
  <si>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</si>
  <si>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</si>
  <si>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</si>
  <si>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</si>
  <si>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</si>
  <si>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</si>
  <si>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</si>
  <si>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</si>
  <si>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</si>
  <si>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</si>
  <si>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</si>
  <si>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</si>
  <si>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</si>
  <si>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</si>
  <si>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</si>
  <si>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</si>
  <si>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</si>
  <si>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</si>
  <si>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</si>
  <si>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</si>
  <si>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</si>
  <si>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</si>
  <si>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</si>
  <si>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</si>
  <si>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</si>
  <si>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</si>
  <si>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</si>
  <si>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</si>
  <si>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</si>
  <si>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</si>
  <si>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</si>
  <si>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</si>
  <si>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</si>
  <si>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</si>
  <si>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</si>
  <si>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</si>
  <si>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</si>
  <si>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</si>
  <si>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</si>
  <si>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</si>
  <si>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</si>
  <si>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</si>
  <si>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</si>
  <si>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</si>
  <si>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</si>
  <si>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</si>
  <si>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</si>
  <si>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</si>
  <si>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</si>
  <si>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</si>
  <si>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</si>
  <si>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</si>
  <si>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</si>
  <si>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</si>
  <si>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</si>
  <si>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</si>
  <si>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</si>
  <si>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</si>
  <si>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</si>
  <si>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</si>
  <si>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</si>
  <si>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</si>
  <si>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</si>
  <si>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</si>
  <si>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</si>
  <si>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</si>
  <si>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</si>
  <si>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</si>
  <si>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</si>
  <si>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</si>
  <si>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</si>
  <si>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</si>
  <si>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</si>
  <si>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</si>
  <si>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</si>
  <si>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</si>
  <si>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</si>
  <si>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</si>
  <si>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</si>
  <si>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</si>
  <si>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</si>
  <si>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</si>
  <si>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</si>
  <si>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</si>
  <si>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</si>
  <si>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</si>
  <si>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</si>
  <si>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</si>
  <si>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</si>
  <si>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</si>
  <si>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</si>
  <si>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</si>
  <si>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</si>
  <si>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</si>
  <si>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</si>
  <si>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</si>
  <si>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</si>
  <si>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</si>
  <si>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</si>
  <si>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</si>
  <si>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</si>
  <si>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</si>
  <si>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</si>
  <si>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</si>
  <si>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</si>
  <si>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20.07.2011 8:14:21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</si>
  <si>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</si>
  <si>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</si>
  <si>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</si>
  <si>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</si>
  <si>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</si>
  <si>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</si>
  <si>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</si>
  <si>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</si>
  <si>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</si>
  <si>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</si>
  <si>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</si>
  <si>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</si>
  <si>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</si>
  <si>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</si>
  <si>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</si>
  <si>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</si>
  <si>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</si>
  <si>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</si>
  <si>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</si>
  <si>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</si>
  <si>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</si>
  <si>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</si>
  <si>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</si>
  <si>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</si>
  <si>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</si>
  <si>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</si>
  <si>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</si>
  <si>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</si>
  <si>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</si>
  <si>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</si>
  <si>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</si>
  <si>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</si>
  <si>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</si>
  <si>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</si>
  <si>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</si>
  <si>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</si>
  <si>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</si>
  <si>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</si>
  <si>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</si>
  <si>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</si>
  <si>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</si>
  <si>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</si>
  <si>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</si>
  <si>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</si>
  <si>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</si>
  <si>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</si>
  <si>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</si>
  <si>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</si>
  <si>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</si>
  <si>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</si>
  <si>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</si>
  <si>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</si>
  <si>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</si>
  <si>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</si>
  <si>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</si>
  <si>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</si>
  <si>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</si>
  <si>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</si>
  <si>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</si>
  <si>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</si>
  <si>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</si>
  <si>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</si>
  <si>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</si>
  <si>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</si>
  <si>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</si>
  <si>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</si>
  <si>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</si>
  <si>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</si>
  <si>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</si>
  <si>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</si>
  <si>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</si>
  <si>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</si>
  <si>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</si>
  <si>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</si>
  <si>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</si>
  <si>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</si>
  <si>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</si>
  <si>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</si>
  <si>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</si>
  <si>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</si>
  <si>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</si>
  <si>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</si>
  <si>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</si>
  <si>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</si>
  <si>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</si>
  <si>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</si>
  <si>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</si>
  <si>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</si>
  <si>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</si>
  <si>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</si>
  <si>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</si>
  <si>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</si>
  <si>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</si>
  <si>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</si>
  <si>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</si>
  <si>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</si>
  <si>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</si>
  <si>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</si>
  <si>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</si>
  <si>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</si>
  <si>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</si>
  <si>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</si>
  <si>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</si>
  <si>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</si>
  <si>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</si>
  <si>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</si>
  <si>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</si>
  <si>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</si>
  <si>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</si>
  <si>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</si>
  <si>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</si>
  <si>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</si>
  <si>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</si>
  <si>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</si>
  <si>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</si>
  <si>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</si>
  <si>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</si>
  <si>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</si>
  <si>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</si>
  <si>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</si>
  <si>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</si>
  <si>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</si>
  <si>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</si>
  <si>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</si>
  <si>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</si>
  <si>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</si>
  <si>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</si>
  <si>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</si>
  <si>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</si>
  <si>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</si>
  <si>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</si>
  <si>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</si>
  <si>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</si>
  <si>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</si>
  <si>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</si>
  <si>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</si>
  <si>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Реестр МО обновлен НЕ УДАЧНО! Дата последней попытки обновления реестра МО 20.07.2011 9:58:01</t>
  </si>
  <si>
    <t>УР,город Можга,ул.Вокзальная,11</t>
  </si>
  <si>
    <t>Елеонский М.Х.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</si>
  <si>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</si>
  <si>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</si>
  <si>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</si>
  <si>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</si>
  <si>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</si>
  <si>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</si>
  <si>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</si>
  <si>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</si>
  <si>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</si>
  <si>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</si>
  <si>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</si>
  <si>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mpzkx2@udm.net</t>
  </si>
  <si>
    <t>gkh18.ru</t>
  </si>
  <si>
    <t>Можгинские вести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</si>
</sst>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5" t="s">
        <v>36</v>
      </c>
      <c r="C4" s="276"/>
      <c r="D4" s="276"/>
      <c r="E4" s="276"/>
      <c r="F4" s="276"/>
      <c r="G4" s="277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78" t="s">
        <v>238</v>
      </c>
      <c r="D7" s="279"/>
      <c r="E7" s="280"/>
      <c r="F7" s="127" t="s">
        <v>342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385</v>
      </c>
      <c r="E28" s="119" t="s">
        <v>386</v>
      </c>
      <c r="F28" s="71"/>
      <c r="G28" s="171"/>
    </row>
    <row r="29" spans="2:7" ht="13.5" thickBot="1">
      <c r="B29" s="163"/>
      <c r="C29" s="71"/>
      <c r="D29" s="121" t="s">
        <v>385</v>
      </c>
      <c r="E29" s="119" t="s">
        <v>387</v>
      </c>
      <c r="F29" s="71"/>
      <c r="G29" s="171"/>
    </row>
    <row r="30" spans="2:7" ht="13.5" thickBot="1">
      <c r="B30" s="163"/>
      <c r="C30" s="72"/>
      <c r="D30" s="122" t="s">
        <v>385</v>
      </c>
      <c r="E30" s="119" t="s">
        <v>388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393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81" t="s">
        <v>239</v>
      </c>
      <c r="D57" s="269"/>
      <c r="E57" s="269"/>
      <c r="F57" s="269"/>
      <c r="G57" s="173"/>
    </row>
    <row r="58" spans="1:7" s="76" customFormat="1" ht="15" customHeight="1">
      <c r="A58" s="75"/>
      <c r="B58" s="165"/>
      <c r="C58" s="128"/>
      <c r="D58" s="271" t="s">
        <v>169</v>
      </c>
      <c r="E58" s="272"/>
      <c r="F58" s="123"/>
      <c r="G58" s="173"/>
    </row>
    <row r="59" spans="1:7" s="76" customFormat="1" ht="15" customHeight="1">
      <c r="A59" s="75"/>
      <c r="B59" s="165"/>
      <c r="C59" s="162"/>
      <c r="D59" s="271" t="s">
        <v>170</v>
      </c>
      <c r="E59" s="272"/>
      <c r="F59" s="123"/>
      <c r="G59" s="173"/>
    </row>
    <row r="60" spans="1:7" s="76" customFormat="1" ht="15" customHeight="1">
      <c r="A60" s="75"/>
      <c r="B60" s="165"/>
      <c r="C60" s="162"/>
      <c r="D60" s="271" t="s">
        <v>35</v>
      </c>
      <c r="E60" s="272"/>
      <c r="F60" s="124"/>
      <c r="G60" s="173"/>
    </row>
    <row r="61" spans="1:7" s="76" customFormat="1" ht="15" customHeight="1">
      <c r="A61" s="75"/>
      <c r="B61" s="165"/>
      <c r="C61" s="162"/>
      <c r="D61" s="271" t="s">
        <v>171</v>
      </c>
      <c r="E61" s="272"/>
      <c r="F61" s="125"/>
      <c r="G61" s="173"/>
    </row>
    <row r="62" spans="1:7" s="76" customFormat="1" ht="34.5" customHeight="1" thickBot="1">
      <c r="A62" s="75"/>
      <c r="B62" s="165"/>
      <c r="C62" s="162"/>
      <c r="D62" s="273" t="s">
        <v>172</v>
      </c>
      <c r="E62" s="274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81" t="s">
        <v>240</v>
      </c>
      <c r="D64" s="281"/>
      <c r="E64" s="281"/>
      <c r="F64" s="281"/>
      <c r="G64" s="173"/>
    </row>
    <row r="65" spans="1:7" s="76" customFormat="1" ht="15" customHeight="1">
      <c r="A65" s="75"/>
      <c r="B65" s="165"/>
      <c r="C65" s="128"/>
      <c r="D65" s="271" t="s">
        <v>169</v>
      </c>
      <c r="E65" s="272"/>
      <c r="F65" s="123"/>
      <c r="G65" s="173"/>
    </row>
    <row r="66" spans="1:7" s="76" customFormat="1" ht="15" customHeight="1">
      <c r="A66" s="75"/>
      <c r="B66" s="165"/>
      <c r="C66" s="162"/>
      <c r="D66" s="271" t="s">
        <v>170</v>
      </c>
      <c r="E66" s="272"/>
      <c r="F66" s="123"/>
      <c r="G66" s="173"/>
    </row>
    <row r="67" spans="1:7" s="76" customFormat="1" ht="15" customHeight="1">
      <c r="A67" s="75"/>
      <c r="B67" s="165"/>
      <c r="C67" s="162"/>
      <c r="D67" s="271" t="s">
        <v>35</v>
      </c>
      <c r="E67" s="272"/>
      <c r="F67" s="124"/>
      <c r="G67" s="173"/>
    </row>
    <row r="68" spans="1:7" s="76" customFormat="1" ht="15" customHeight="1">
      <c r="A68" s="75"/>
      <c r="B68" s="165"/>
      <c r="C68" s="162"/>
      <c r="D68" s="271" t="s">
        <v>171</v>
      </c>
      <c r="E68" s="272"/>
      <c r="F68" s="125"/>
      <c r="G68" s="173"/>
    </row>
    <row r="69" spans="1:7" s="76" customFormat="1" ht="33.75" customHeight="1" thickBot="1">
      <c r="A69" s="75"/>
      <c r="B69" s="165"/>
      <c r="C69" s="162"/>
      <c r="D69" s="273" t="s">
        <v>172</v>
      </c>
      <c r="E69" s="274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9</v>
      </c>
      <c r="B2" s="49" t="s">
        <v>445</v>
      </c>
      <c r="C2" s="49" t="s">
        <v>458</v>
      </c>
      <c r="D2" s="49" t="s">
        <v>459</v>
      </c>
      <c r="E2" s="49" t="s">
        <v>460</v>
      </c>
      <c r="F2" s="49" t="s">
        <v>461</v>
      </c>
      <c r="G2" s="49" t="s">
        <v>451</v>
      </c>
      <c r="H2" s="49" t="s">
        <v>409</v>
      </c>
    </row>
    <row r="3" spans="1:8" ht="11.25">
      <c r="A3" s="49">
        <v>18</v>
      </c>
      <c r="B3" s="49" t="s">
        <v>481</v>
      </c>
      <c r="C3" s="49" t="s">
        <v>492</v>
      </c>
      <c r="D3" s="49" t="s">
        <v>493</v>
      </c>
      <c r="E3" s="49" t="s">
        <v>494</v>
      </c>
      <c r="F3" s="49" t="s">
        <v>495</v>
      </c>
      <c r="G3" s="49" t="s">
        <v>487</v>
      </c>
      <c r="H3" s="49" t="s">
        <v>409</v>
      </c>
    </row>
    <row r="4" spans="1:8" ht="11.25">
      <c r="A4" s="49">
        <v>19</v>
      </c>
      <c r="B4" s="49" t="s">
        <v>496</v>
      </c>
      <c r="C4" s="49" t="s">
        <v>498</v>
      </c>
      <c r="D4" s="49" t="s">
        <v>499</v>
      </c>
      <c r="E4" s="49" t="s">
        <v>500</v>
      </c>
      <c r="F4" s="49" t="s">
        <v>501</v>
      </c>
      <c r="G4" s="49" t="s">
        <v>502</v>
      </c>
      <c r="H4" s="49" t="s">
        <v>409</v>
      </c>
    </row>
    <row r="5" spans="1:8" ht="11.25">
      <c r="A5" s="49">
        <v>125</v>
      </c>
      <c r="B5" s="49" t="s">
        <v>759</v>
      </c>
      <c r="C5" s="49" t="s">
        <v>759</v>
      </c>
      <c r="D5" s="49" t="s">
        <v>760</v>
      </c>
      <c r="E5" s="49" t="s">
        <v>768</v>
      </c>
      <c r="F5" s="49" t="s">
        <v>769</v>
      </c>
      <c r="G5" s="49" t="s">
        <v>763</v>
      </c>
      <c r="H5" s="49" t="s">
        <v>409</v>
      </c>
    </row>
    <row r="6" spans="1:8" ht="11.25">
      <c r="A6" s="49">
        <v>175</v>
      </c>
      <c r="B6" s="49" t="s">
        <v>891</v>
      </c>
      <c r="C6" s="49" t="s">
        <v>914</v>
      </c>
      <c r="D6" s="49" t="s">
        <v>915</v>
      </c>
      <c r="E6" s="49" t="s">
        <v>916</v>
      </c>
      <c r="F6" s="49" t="s">
        <v>917</v>
      </c>
      <c r="G6" s="49" t="s">
        <v>897</v>
      </c>
      <c r="H6" s="49" t="s">
        <v>409</v>
      </c>
    </row>
    <row r="7" spans="1:8" ht="11.25">
      <c r="A7" s="49">
        <v>215</v>
      </c>
      <c r="B7" s="49" t="s">
        <v>1073</v>
      </c>
      <c r="C7" s="49" t="s">
        <v>1075</v>
      </c>
      <c r="D7" s="49" t="s">
        <v>1076</v>
      </c>
      <c r="E7" s="49" t="s">
        <v>1077</v>
      </c>
      <c r="F7" s="49" t="s">
        <v>1078</v>
      </c>
      <c r="G7" s="49" t="s">
        <v>1079</v>
      </c>
      <c r="H7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16" sqref="H16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2"/>
      <c r="E3" s="133"/>
      <c r="F3" s="134"/>
      <c r="G3" s="290" t="s">
        <v>382</v>
      </c>
      <c r="H3" s="29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92" t="s">
        <v>413</v>
      </c>
      <c r="E4" s="293"/>
      <c r="F4" s="293"/>
      <c r="G4" s="293"/>
      <c r="H4" s="29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291" t="s">
        <v>238</v>
      </c>
      <c r="F7" s="291"/>
      <c r="G7" s="110" t="str">
        <f>IF(region_name="""",,region_name)</f>
        <v>Удмуртская республика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286" t="s">
        <v>381</v>
      </c>
      <c r="F9" s="286"/>
      <c r="G9" s="286"/>
      <c r="H9" s="186"/>
      <c r="I9" s="139"/>
    </row>
    <row r="10" spans="3:9" ht="26.25" customHeight="1" thickBot="1">
      <c r="C10" s="80"/>
      <c r="D10" s="176"/>
      <c r="E10" s="282" t="s">
        <v>241</v>
      </c>
      <c r="F10" s="282"/>
      <c r="G10" s="141" t="s">
        <v>1288</v>
      </c>
      <c r="H10" s="185"/>
      <c r="I10" s="135"/>
    </row>
    <row r="11" spans="1:9" s="140" customFormat="1" ht="11.25">
      <c r="A11" s="78" t="s">
        <v>242</v>
      </c>
      <c r="B11" s="79" t="s">
        <v>8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270" t="s">
        <v>267</v>
      </c>
      <c r="F12" s="270"/>
      <c r="G12" s="143">
        <v>2012</v>
      </c>
      <c r="H12" s="185"/>
      <c r="I12" s="135"/>
    </row>
    <row r="13" spans="3:9" ht="25.5" customHeight="1" thickBot="1">
      <c r="C13" s="80"/>
      <c r="D13" s="176"/>
      <c r="E13" s="282" t="s">
        <v>374</v>
      </c>
      <c r="F13" s="282"/>
      <c r="G13" s="144" t="s">
        <v>375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282" t="s">
        <v>422</v>
      </c>
      <c r="F15" s="282"/>
      <c r="G15" s="141" t="s">
        <v>6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287" t="s">
        <v>1152</v>
      </c>
      <c r="F17" s="287"/>
      <c r="G17" s="132"/>
      <c r="H17" s="190"/>
      <c r="I17" s="135"/>
    </row>
    <row r="18" spans="3:9" ht="26.25" customHeight="1">
      <c r="C18" s="80"/>
      <c r="D18" s="176"/>
      <c r="E18" s="288" t="s">
        <v>1298</v>
      </c>
      <c r="F18" s="289"/>
      <c r="G18" s="222" t="s">
        <v>768</v>
      </c>
      <c r="H18" s="185"/>
      <c r="I18" s="135"/>
    </row>
    <row r="19" spans="3:9" ht="34.5" customHeight="1" hidden="1">
      <c r="C19" s="80"/>
      <c r="D19" s="176"/>
      <c r="E19" s="284" t="s">
        <v>243</v>
      </c>
      <c r="F19" s="285"/>
      <c r="G19" s="223"/>
      <c r="H19" s="190"/>
      <c r="I19" s="135"/>
    </row>
    <row r="20" spans="3:9" ht="26.25" customHeight="1">
      <c r="C20" s="80"/>
      <c r="D20" s="176"/>
      <c r="E20" s="284" t="s">
        <v>1301</v>
      </c>
      <c r="F20" s="285"/>
      <c r="G20" s="224" t="s">
        <v>769</v>
      </c>
      <c r="H20" s="190"/>
      <c r="I20" s="135"/>
    </row>
    <row r="21" spans="3:9" ht="26.25" customHeight="1">
      <c r="C21" s="80"/>
      <c r="D21" s="176"/>
      <c r="E21" s="284" t="s">
        <v>1302</v>
      </c>
      <c r="F21" s="285"/>
      <c r="G21" s="224" t="s">
        <v>763</v>
      </c>
      <c r="H21" s="190"/>
      <c r="I21" s="135"/>
    </row>
    <row r="22" spans="3:9" ht="26.25" customHeight="1" thickBot="1">
      <c r="C22" s="80"/>
      <c r="D22" s="176"/>
      <c r="E22" s="296" t="s">
        <v>244</v>
      </c>
      <c r="F22" s="297"/>
      <c r="G22" s="225" t="s">
        <v>409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00" t="s">
        <v>1289</v>
      </c>
      <c r="F24" s="300"/>
      <c r="G24" s="132"/>
      <c r="H24" s="190"/>
      <c r="I24" s="135"/>
    </row>
    <row r="25" spans="3:9" ht="45">
      <c r="C25" s="80"/>
      <c r="D25" s="176"/>
      <c r="E25" s="109" t="s">
        <v>1299</v>
      </c>
      <c r="F25" s="301" t="s">
        <v>1300</v>
      </c>
      <c r="G25" s="302"/>
      <c r="H25" s="190"/>
      <c r="I25" s="135"/>
    </row>
    <row r="26" spans="3:9" ht="18.75" customHeight="1">
      <c r="C26" s="80"/>
      <c r="D26" s="176"/>
      <c r="E26" s="145" t="s">
        <v>245</v>
      </c>
      <c r="F26" s="146" t="s">
        <v>268</v>
      </c>
      <c r="G26" s="147" t="s">
        <v>7</v>
      </c>
      <c r="H26" s="190"/>
      <c r="I26" s="135"/>
    </row>
    <row r="27" spans="3:9" ht="15" customHeight="1">
      <c r="C27" s="295"/>
      <c r="D27" s="176"/>
      <c r="E27" s="298" t="s">
        <v>759</v>
      </c>
      <c r="F27" s="157" t="s">
        <v>759</v>
      </c>
      <c r="G27" s="158" t="s">
        <v>760</v>
      </c>
      <c r="H27" s="190"/>
      <c r="I27" s="135"/>
    </row>
    <row r="28" spans="3:9" ht="15" customHeight="1">
      <c r="C28" s="295"/>
      <c r="D28" s="176"/>
      <c r="E28" s="299"/>
      <c r="F28" s="159" t="s">
        <v>390</v>
      </c>
      <c r="G28" s="152"/>
      <c r="H28" s="190"/>
      <c r="I28" s="135"/>
    </row>
    <row r="29" spans="3:9" ht="12" thickBot="1">
      <c r="C29" s="295"/>
      <c r="D29" s="176"/>
      <c r="E29" s="160" t="s">
        <v>389</v>
      </c>
      <c r="F29" s="153"/>
      <c r="G29" s="154"/>
      <c r="H29" s="185"/>
      <c r="I29" s="135"/>
    </row>
    <row r="30" spans="1:9" ht="21" customHeight="1">
      <c r="A30" s="87" t="s">
        <v>248</v>
      </c>
      <c r="B30" s="79" t="s">
        <v>249</v>
      </c>
      <c r="C30" s="80"/>
      <c r="D30" s="176"/>
      <c r="E30" s="86"/>
      <c r="F30" s="134"/>
      <c r="G30" s="148"/>
      <c r="H30" s="190"/>
      <c r="I30" s="135"/>
    </row>
    <row r="31" spans="1:9" ht="26.25" customHeight="1">
      <c r="A31" s="87" t="s">
        <v>252</v>
      </c>
      <c r="B31" s="79" t="s">
        <v>253</v>
      </c>
      <c r="C31" s="80"/>
      <c r="D31" s="175"/>
      <c r="E31" s="283" t="s">
        <v>246</v>
      </c>
      <c r="F31" s="283"/>
      <c r="G31" s="149" t="s">
        <v>1290</v>
      </c>
      <c r="H31" s="191"/>
      <c r="I31" s="135"/>
    </row>
    <row r="32" spans="1:9" ht="26.25" customHeight="1">
      <c r="A32" s="87" t="s">
        <v>254</v>
      </c>
      <c r="B32" s="79" t="s">
        <v>255</v>
      </c>
      <c r="C32" s="80"/>
      <c r="D32" s="175"/>
      <c r="E32" s="283" t="s">
        <v>247</v>
      </c>
      <c r="F32" s="283"/>
      <c r="G32" s="149" t="s">
        <v>1290</v>
      </c>
      <c r="H32" s="191"/>
      <c r="I32" s="135"/>
    </row>
    <row r="33" spans="1:9" ht="26.25" customHeight="1">
      <c r="A33" s="87" t="s">
        <v>256</v>
      </c>
      <c r="B33" s="79" t="s">
        <v>257</v>
      </c>
      <c r="C33" s="80"/>
      <c r="D33" s="175"/>
      <c r="E33" s="283" t="s">
        <v>250</v>
      </c>
      <c r="F33" s="145" t="s">
        <v>251</v>
      </c>
      <c r="G33" s="149" t="s">
        <v>1291</v>
      </c>
      <c r="H33" s="191"/>
      <c r="I33" s="135"/>
    </row>
    <row r="34" spans="1:9" ht="26.25" customHeight="1">
      <c r="A34" s="87" t="s">
        <v>258</v>
      </c>
      <c r="B34" s="88" t="s">
        <v>259</v>
      </c>
      <c r="C34" s="80"/>
      <c r="D34" s="175"/>
      <c r="E34" s="283"/>
      <c r="F34" s="145" t="s">
        <v>424</v>
      </c>
      <c r="G34" s="149" t="s">
        <v>1292</v>
      </c>
      <c r="H34" s="191"/>
      <c r="I34" s="135"/>
    </row>
    <row r="35" spans="1:9" ht="26.25" customHeight="1">
      <c r="A35" s="87" t="s">
        <v>260</v>
      </c>
      <c r="B35" s="88" t="s">
        <v>261</v>
      </c>
      <c r="C35" s="80"/>
      <c r="D35" s="175"/>
      <c r="E35" s="283" t="s">
        <v>9</v>
      </c>
      <c r="F35" s="145" t="s">
        <v>251</v>
      </c>
      <c r="G35" s="149" t="s">
        <v>1293</v>
      </c>
      <c r="H35" s="191"/>
      <c r="I35" s="135"/>
    </row>
    <row r="36" spans="1:9" ht="26.25" customHeight="1">
      <c r="A36" s="87" t="s">
        <v>262</v>
      </c>
      <c r="B36" s="88" t="s">
        <v>263</v>
      </c>
      <c r="C36" s="80"/>
      <c r="D36" s="175"/>
      <c r="E36" s="283"/>
      <c r="F36" s="145" t="s">
        <v>424</v>
      </c>
      <c r="G36" s="149" t="s">
        <v>1294</v>
      </c>
      <c r="H36" s="191"/>
      <c r="I36" s="135"/>
    </row>
    <row r="37" spans="1:9" ht="26.25" customHeight="1">
      <c r="A37" s="87" t="s">
        <v>264</v>
      </c>
      <c r="B37" s="88" t="s">
        <v>265</v>
      </c>
      <c r="C37" s="80"/>
      <c r="D37" s="177"/>
      <c r="E37" s="270" t="s">
        <v>218</v>
      </c>
      <c r="F37" s="155" t="s">
        <v>251</v>
      </c>
      <c r="G37" s="149" t="s">
        <v>1295</v>
      </c>
      <c r="H37" s="192"/>
      <c r="I37" s="135"/>
    </row>
    <row r="38" spans="3:9" ht="26.25" customHeight="1">
      <c r="C38" s="80"/>
      <c r="D38" s="177"/>
      <c r="E38" s="270"/>
      <c r="F38" s="155" t="s">
        <v>219</v>
      </c>
      <c r="G38" s="149" t="s">
        <v>1296</v>
      </c>
      <c r="H38" s="192"/>
      <c r="I38" s="135"/>
    </row>
    <row r="39" spans="3:9" ht="26.25" customHeight="1">
      <c r="C39" s="80"/>
      <c r="D39" s="177"/>
      <c r="E39" s="270"/>
      <c r="F39" s="145" t="s">
        <v>424</v>
      </c>
      <c r="G39" s="149" t="s">
        <v>1297</v>
      </c>
      <c r="H39" s="192"/>
      <c r="I39" s="135"/>
    </row>
    <row r="40" spans="3:9" ht="26.25" customHeight="1" thickBot="1">
      <c r="C40" s="80"/>
      <c r="D40" s="177"/>
      <c r="E40" s="282"/>
      <c r="F40" s="156" t="s">
        <v>35</v>
      </c>
      <c r="G40" s="268" t="s">
        <v>1303</v>
      </c>
      <c r="H40" s="192"/>
      <c r="I40" s="135"/>
    </row>
    <row r="41" spans="3:9" ht="12" thickBot="1">
      <c r="C41" s="80"/>
      <c r="D41" s="181"/>
      <c r="E41" s="182"/>
      <c r="F41" s="182"/>
      <c r="G41" s="183"/>
      <c r="H41" s="193"/>
      <c r="I41" s="135"/>
    </row>
    <row r="42" spans="3:7" ht="11.25">
      <c r="C42" s="80"/>
      <c r="G42" s="150"/>
    </row>
    <row r="51" spans="1:18" ht="11.25">
      <c r="A51" s="136"/>
      <c r="B51" s="136"/>
      <c r="R51" s="151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2" t="s">
        <v>61</v>
      </c>
      <c r="E4" s="333"/>
      <c r="F4" s="333"/>
      <c r="G4" s="333"/>
      <c r="H4" s="333"/>
      <c r="I4" s="333"/>
      <c r="J4" s="333"/>
      <c r="K4" s="334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39" t="s">
        <v>78</v>
      </c>
      <c r="E6" s="340"/>
      <c r="F6" s="340"/>
      <c r="G6" s="340"/>
      <c r="H6" s="340"/>
      <c r="I6" s="340"/>
      <c r="J6" s="340"/>
      <c r="K6" s="34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7"/>
      <c r="G7" s="337"/>
      <c r="H7" s="337"/>
      <c r="I7" s="337"/>
      <c r="J7" s="337"/>
      <c r="K7" s="338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7"/>
      <c r="G8" s="337"/>
      <c r="H8" s="337"/>
      <c r="I8" s="337"/>
      <c r="J8" s="337"/>
      <c r="K8" s="338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7"/>
      <c r="G9" s="337"/>
      <c r="H9" s="337"/>
      <c r="I9" s="337"/>
      <c r="J9" s="337"/>
      <c r="K9" s="338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5"/>
      <c r="G10" s="335"/>
      <c r="H10" s="335"/>
      <c r="I10" s="335"/>
      <c r="J10" s="335"/>
      <c r="K10" s="336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5"/>
      <c r="G11" s="335"/>
      <c r="H11" s="335"/>
      <c r="I11" s="335"/>
      <c r="J11" s="335"/>
      <c r="K11" s="336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5"/>
      <c r="G12" s="335"/>
      <c r="H12" s="335"/>
      <c r="I12" s="335"/>
      <c r="J12" s="335"/>
      <c r="K12" s="336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5"/>
      <c r="G13" s="335"/>
      <c r="H13" s="335"/>
      <c r="I13" s="335"/>
      <c r="J13" s="335"/>
      <c r="K13" s="336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5"/>
      <c r="G14" s="335"/>
      <c r="H14" s="335"/>
      <c r="I14" s="335"/>
      <c r="J14" s="335"/>
      <c r="K14" s="336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2" t="s">
        <v>134</v>
      </c>
      <c r="H15" s="342"/>
      <c r="I15" s="342"/>
      <c r="J15" s="342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3"/>
      <c r="G16" s="343"/>
      <c r="H16" s="343"/>
      <c r="I16" s="343"/>
      <c r="J16" s="343"/>
      <c r="K16" s="344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39" t="s">
        <v>140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124</v>
      </c>
      <c r="E19" s="17" t="s">
        <v>141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125</v>
      </c>
      <c r="E20" s="23" t="s">
        <v>142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126</v>
      </c>
      <c r="E21" s="23" t="s">
        <v>143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144</v>
      </c>
      <c r="E22" s="23" t="s">
        <v>145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146</v>
      </c>
      <c r="E23" s="23" t="s">
        <v>147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150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153</v>
      </c>
      <c r="D28" s="352" t="s">
        <v>154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155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7" t="s">
        <v>108</v>
      </c>
      <c r="I32" s="347"/>
      <c r="J32" s="347"/>
      <c r="K32" s="34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153</v>
      </c>
      <c r="D34" s="352" t="s">
        <v>111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112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6" t="s">
        <v>117</v>
      </c>
      <c r="J37" s="367"/>
      <c r="K37" s="36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153</v>
      </c>
      <c r="D55" s="352" t="s">
        <v>119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120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121</v>
      </c>
      <c r="E58" s="23" t="s">
        <v>122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123</v>
      </c>
      <c r="E59" s="23" t="s">
        <v>33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180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181</v>
      </c>
      <c r="F63" s="355" t="s">
        <v>182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151</v>
      </c>
      <c r="D64" s="16" t="s">
        <v>183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153</v>
      </c>
      <c r="D65" s="352" t="s">
        <v>184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185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188</v>
      </c>
      <c r="E69" s="23" t="s">
        <v>189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190</v>
      </c>
      <c r="E70" s="23" t="s">
        <v>191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I15" sqref="I1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2"/>
    </row>
    <row r="15" spans="4:8" ht="22.5">
      <c r="D15" s="246"/>
      <c r="E15" s="247">
        <v>2</v>
      </c>
      <c r="F15" s="248" t="s">
        <v>415</v>
      </c>
      <c r="G15" s="249">
        <v>0</v>
      </c>
      <c r="H15" s="202"/>
    </row>
    <row r="16" spans="4:8" ht="22.5">
      <c r="D16" s="246"/>
      <c r="E16" s="247">
        <v>3</v>
      </c>
      <c r="F16" s="248" t="s">
        <v>416</v>
      </c>
      <c r="G16" s="249">
        <v>0</v>
      </c>
      <c r="H16" s="202"/>
    </row>
    <row r="17" spans="4:8" ht="22.5">
      <c r="D17" s="246"/>
      <c r="E17" s="247">
        <v>4</v>
      </c>
      <c r="F17" s="248" t="s">
        <v>417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421</v>
      </c>
      <c r="G18" s="250">
        <f>SUM(G19:G20)</f>
        <v>73.067</v>
      </c>
      <c r="H18" s="202"/>
    </row>
    <row r="19" spans="4:8" ht="15" customHeight="1">
      <c r="D19" s="228"/>
      <c r="E19" s="247" t="s">
        <v>405</v>
      </c>
      <c r="F19" s="251"/>
      <c r="G19" s="252">
        <v>73.067</v>
      </c>
      <c r="H19" s="227"/>
    </row>
    <row r="20" spans="4:8" ht="18.75" customHeight="1">
      <c r="D20" s="194"/>
      <c r="E20" s="114"/>
      <c r="F20" s="263" t="s">
        <v>355</v>
      </c>
      <c r="G20" s="131"/>
      <c r="H20" s="202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3" t="s">
        <v>380</v>
      </c>
      <c r="F23" s="303"/>
      <c r="G23" s="303"/>
      <c r="H23" s="202"/>
    </row>
    <row r="24" spans="4:8" ht="29.25" customHeight="1">
      <c r="D24" s="259"/>
      <c r="E24" s="303" t="s">
        <v>418</v>
      </c>
      <c r="F24" s="303"/>
      <c r="G24" s="303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7" t="s">
        <v>384</v>
      </c>
      <c r="F10" s="318"/>
      <c r="G10" s="318"/>
      <c r="H10" s="319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4" t="s">
        <v>373</v>
      </c>
      <c r="F12" s="264" t="s">
        <v>357</v>
      </c>
      <c r="G12" s="265" t="s">
        <v>399</v>
      </c>
      <c r="H12" s="266" t="s">
        <v>400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419</v>
      </c>
      <c r="G14" s="219" t="s">
        <v>1304</v>
      </c>
      <c r="H14" s="216" t="s">
        <v>1305</v>
      </c>
      <c r="I14" s="206"/>
    </row>
    <row r="15" spans="4:9" ht="15" customHeight="1" thickBot="1">
      <c r="D15" s="194" t="s">
        <v>153</v>
      </c>
      <c r="E15" s="112"/>
      <c r="F15" s="94" t="s">
        <v>355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6" t="s">
        <v>396</v>
      </c>
      <c r="F17" s="316"/>
      <c r="G17" s="316"/>
      <c r="H17" s="316"/>
      <c r="I17" s="206"/>
    </row>
    <row r="18" spans="4:9" ht="42.75" customHeight="1">
      <c r="D18" s="195"/>
      <c r="E18" s="316" t="s">
        <v>397</v>
      </c>
      <c r="F18" s="316"/>
      <c r="G18" s="316"/>
      <c r="H18" s="316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D350"/>
  <sheetViews>
    <sheetView showGridLines="0" workbookViewId="0" topLeftCell="D7">
      <selection activeCell="E15" sqref="E15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6" t="s">
        <v>404</v>
      </c>
      <c r="F10" s="327"/>
      <c r="G10" s="328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8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  <row r="85" spans="1:8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1:8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1:8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1:8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1:8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</row>
    <row r="90" spans="1:8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</row>
    <row r="91" spans="1:8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1:8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1:8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1:8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8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1:8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1:8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1:8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1:8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1:8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1:8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5:8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5:8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5:8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5:8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5:8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5:8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5:8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5:8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5:8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5:8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5:8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5:8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5:8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5:8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5:8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5:8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5:8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5:8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5:8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5:8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5:8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5:8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5:8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5:8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5:8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5:8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5:8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5:8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5:8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5:8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5:8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5:8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5:8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5:8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5:8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5:8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5:8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5:8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5:8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5:8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5:8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5:8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5:8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5:8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5:8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5:8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5:8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5:8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5:8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5:8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5:8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5:8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5:8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5:8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5:8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5:8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5:8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5:8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5:8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5:8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5:8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5:8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5:8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5:8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5:8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5:8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5:8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5:8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5:8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5:8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5:8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5:8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5:8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5:8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5:8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5:8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5:8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5:8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5:8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5:8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5:8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5:8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5:8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5:8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5:8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5:8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5:8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5:8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5:8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5:8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5:8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5:8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5:8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5:8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5:8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5:8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5:8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5:8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5:8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5:8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5:8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5:8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5:8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5:8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5:8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5:8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5:8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5:8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5:8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5:8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5:8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5:8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5:8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5:8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5:8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5:8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5:8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5:8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5:8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5:8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5:8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5:8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5:8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5:8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5:8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5:8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5:8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5:8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5:8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5:8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5:8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5:8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5:8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5:8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5:8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5:8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5:8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5:8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5:8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5:8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5:8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5:8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5:8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5:8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5:8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5:8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5:8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5:8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5:8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5:8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5:8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5:8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5:8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5:8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5:8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5:8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5:8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5:8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5:8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5:8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5:8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5:8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5:8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5:8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5:8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5:8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5:8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5:8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5:8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5:8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5:8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5:8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5:8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5:8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5:8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5:8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5:8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5:8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5:8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5:8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5:8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5:8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  <row r="337" spans="5:8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</row>
    <row r="338" spans="5:8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5:8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5:8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5:8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5:8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5:8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5:8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5:8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5:8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5:8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5:8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5:8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5:8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8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299"/>
      <c r="F16" s="159" t="s">
        <v>390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ПТО2</cp:lastModifiedBy>
  <cp:lastPrinted>2012-07-04T06:47:35Z</cp:lastPrinted>
  <dcterms:created xsi:type="dcterms:W3CDTF">2004-05-21T07:18:45Z</dcterms:created>
  <dcterms:modified xsi:type="dcterms:W3CDTF">2012-07-04T06:47:44Z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